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780" windowHeight="11760"/>
  </bookViews>
  <sheets>
    <sheet name="Hoja1" sheetId="1" r:id="rId1"/>
  </sheets>
  <calcPr calcId="125725"/>
</workbook>
</file>

<file path=xl/calcChain.xml><?xml version="1.0" encoding="utf-8"?>
<calcChain xmlns="http://schemas.openxmlformats.org/spreadsheetml/2006/main">
  <c r="C30" i="1"/>
  <c r="C28"/>
  <c r="C26"/>
  <c r="C17"/>
  <c r="C24"/>
  <c r="C15"/>
  <c r="C21"/>
  <c r="C19" s="1"/>
</calcChain>
</file>

<file path=xl/sharedStrings.xml><?xml version="1.0" encoding="utf-8"?>
<sst xmlns="http://schemas.openxmlformats.org/spreadsheetml/2006/main" count="34" uniqueCount="24">
  <si>
    <t>€</t>
  </si>
  <si>
    <t>Precio apertura operación</t>
  </si>
  <si>
    <t>DATOS A INTRODUCIR:</t>
  </si>
  <si>
    <t>Stop Loss</t>
  </si>
  <si>
    <t>INFO:</t>
  </si>
  <si>
    <r>
      <t xml:space="preserve">Dinero que quieres jugarte </t>
    </r>
    <r>
      <rPr>
        <b/>
        <sz val="10"/>
        <rFont val="Arial"/>
        <family val="2"/>
      </rPr>
      <t>como máximo</t>
    </r>
    <r>
      <rPr>
        <sz val="10"/>
        <rFont val="Arial"/>
        <family val="2"/>
      </rPr>
      <t xml:space="preserve"> en esta operación (generalmente deberá ser &lt;2% de tu capital).</t>
    </r>
  </si>
  <si>
    <t>€/pip</t>
  </si>
  <si>
    <t>Volumen</t>
  </si>
  <si>
    <t>con lotes estándar, y ponemos EUR en "Convert to", porque es la divisa de nuestra cuenta.</t>
  </si>
  <si>
    <t>Este dato lo encontraremos en esta web (http://www.tradingunited.es/Calculadora.htm). Dejamos el 1 en "Lots", porque estamos operando</t>
  </si>
  <si>
    <t>Precio al que vamos a abrir la operación.</t>
  </si>
  <si>
    <t>Ganancias en €</t>
  </si>
  <si>
    <t xml:space="preserve">Indica los pips que deberá haber entre el precio de apertura y el precio de SL. </t>
  </si>
  <si>
    <t>Indica el precio al que deberemos situar el SL.</t>
  </si>
  <si>
    <t>Precio Stop Loss</t>
  </si>
  <si>
    <t>Pips Stop Loss</t>
  </si>
  <si>
    <t>Lotaje con el que vas a operar en unidades de lote estándar (1 lote estándar = 100000 ud.).</t>
  </si>
  <si>
    <t>Precio Take Profit</t>
  </si>
  <si>
    <t>Take Profit</t>
  </si>
  <si>
    <t>Ganancia en pips que pretendemos ganar con la operación.</t>
  </si>
  <si>
    <t>Indica el precio al que deberemos situar el TP.</t>
  </si>
  <si>
    <t>Beneficios en € que obtendremos si la operación sale bien.</t>
  </si>
  <si>
    <r>
      <t>RESULTADOS</t>
    </r>
    <r>
      <rPr>
        <b/>
        <sz val="10"/>
        <rFont val="Arial"/>
        <family val="2"/>
      </rPr>
      <t xml:space="preserve"> (C</t>
    </r>
    <r>
      <rPr>
        <b/>
        <u/>
        <sz val="10"/>
        <rFont val="Arial"/>
        <family val="2"/>
      </rPr>
      <t>)</t>
    </r>
    <r>
      <rPr>
        <b/>
        <sz val="10"/>
        <rFont val="Arial"/>
        <family val="2"/>
      </rPr>
      <t>:</t>
    </r>
  </si>
  <si>
    <r>
      <t>RESULTADOS</t>
    </r>
    <r>
      <rPr>
        <b/>
        <sz val="10"/>
        <rFont val="Arial"/>
        <family val="2"/>
      </rPr>
      <t xml:space="preserve"> (V):</t>
    </r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</si>
</sst>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"/>
  </numFmts>
  <fonts count="5">
    <font>
      <sz val="10"/>
      <name val="Arial"/>
    </font>
    <font>
      <sz val="8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4" borderId="0" xfId="0" applyFont="1" applyFill="1" applyAlignment="1">
      <alignment horizontal="left"/>
    </xf>
    <xf numFmtId="0" fontId="3" fillId="4" borderId="0" xfId="0" applyFont="1" applyFill="1" applyAlignment="1">
      <alignment horizontal="left"/>
    </xf>
    <xf numFmtId="0" fontId="0" fillId="4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"/>
  <sheetViews>
    <sheetView tabSelected="1" workbookViewId="0"/>
  </sheetViews>
  <sheetFormatPr baseColWidth="10" defaultRowHeight="12.75"/>
  <cols>
    <col min="1" max="1" width="23.42578125" style="1" customWidth="1"/>
    <col min="2" max="2" width="25" style="1" customWidth="1"/>
    <col min="3" max="4" width="11.42578125" style="1"/>
    <col min="5" max="5" width="11.42578125" style="2"/>
    <col min="6" max="9" width="11.42578125" style="1"/>
    <col min="10" max="10" width="13.42578125" style="1" customWidth="1"/>
    <col min="11" max="11" width="11.42578125" style="1"/>
    <col min="12" max="12" width="7.28515625" style="1" customWidth="1"/>
    <col min="13" max="13" width="11.42578125" style="1"/>
    <col min="14" max="14" width="14.28515625" style="1" customWidth="1"/>
    <col min="15" max="16384" width="11.42578125" style="1"/>
  </cols>
  <sheetData>
    <row r="1" spans="1:14">
      <c r="A1" s="9"/>
    </row>
    <row r="2" spans="1:14">
      <c r="A2" s="12" t="s">
        <v>2</v>
      </c>
      <c r="D2" s="20"/>
      <c r="E2" s="7" t="s">
        <v>4</v>
      </c>
    </row>
    <row r="3" spans="1:14">
      <c r="B3" s="10" t="s">
        <v>6</v>
      </c>
      <c r="C3" s="14">
        <v>8.08</v>
      </c>
      <c r="E3" s="6" t="s">
        <v>9</v>
      </c>
      <c r="F3" s="8"/>
      <c r="G3" s="8"/>
      <c r="H3" s="8"/>
      <c r="I3" s="8"/>
      <c r="J3" s="8"/>
      <c r="K3" s="8"/>
      <c r="L3" s="8"/>
      <c r="M3" s="8"/>
      <c r="N3" s="8"/>
    </row>
    <row r="4" spans="1:14">
      <c r="B4" s="13"/>
      <c r="D4" s="9"/>
      <c r="E4" s="6" t="s">
        <v>8</v>
      </c>
      <c r="F4" s="8"/>
      <c r="G4" s="8"/>
      <c r="H4" s="8"/>
      <c r="I4" s="8"/>
      <c r="J4" s="8"/>
      <c r="K4" s="8"/>
    </row>
    <row r="5" spans="1:14">
      <c r="B5" s="9"/>
    </row>
    <row r="6" spans="1:14">
      <c r="B6" s="10" t="s">
        <v>3</v>
      </c>
      <c r="C6" s="14">
        <v>1000</v>
      </c>
      <c r="D6" s="1" t="s">
        <v>0</v>
      </c>
      <c r="E6" s="6" t="s">
        <v>5</v>
      </c>
      <c r="F6" s="8"/>
      <c r="G6" s="8"/>
      <c r="H6" s="8"/>
      <c r="I6" s="8"/>
      <c r="J6" s="8"/>
      <c r="K6" s="8"/>
      <c r="L6" s="8"/>
    </row>
    <row r="7" spans="1:14">
      <c r="E7" s="1"/>
    </row>
    <row r="8" spans="1:14">
      <c r="B8" s="10" t="s">
        <v>7</v>
      </c>
      <c r="C8" s="14">
        <v>1</v>
      </c>
      <c r="E8" s="6" t="s">
        <v>16</v>
      </c>
      <c r="F8" s="8"/>
      <c r="G8" s="8"/>
      <c r="H8" s="8"/>
      <c r="I8" s="8"/>
      <c r="J8" s="8"/>
      <c r="K8" s="8"/>
    </row>
    <row r="9" spans="1:14">
      <c r="B9" s="9"/>
    </row>
    <row r="10" spans="1:14">
      <c r="B10" s="11" t="s">
        <v>1</v>
      </c>
      <c r="C10" s="14">
        <v>1.2514799999999999</v>
      </c>
      <c r="E10" s="6" t="s">
        <v>10</v>
      </c>
      <c r="F10" s="8"/>
      <c r="G10" s="8"/>
    </row>
    <row r="11" spans="1:14">
      <c r="B11" s="9"/>
    </row>
    <row r="12" spans="1:14">
      <c r="B12" s="10" t="s">
        <v>18</v>
      </c>
      <c r="C12" s="14">
        <v>168</v>
      </c>
      <c r="E12" s="6" t="s">
        <v>19</v>
      </c>
      <c r="F12" s="8"/>
      <c r="G12" s="8"/>
      <c r="H12" s="8"/>
      <c r="I12" s="8"/>
      <c r="J12" s="9"/>
    </row>
    <row r="14" spans="1:14">
      <c r="A14" s="15" t="s">
        <v>22</v>
      </c>
    </row>
    <row r="15" spans="1:14">
      <c r="B15" s="19" t="s">
        <v>11</v>
      </c>
      <c r="C15" s="16">
        <f>(C3*C12*C8)/10</f>
        <v>135.744</v>
      </c>
      <c r="D15" s="4" t="s">
        <v>0</v>
      </c>
      <c r="E15" s="6" t="s">
        <v>21</v>
      </c>
      <c r="F15" s="8"/>
      <c r="G15" s="8"/>
      <c r="H15" s="8"/>
      <c r="I15" s="8"/>
    </row>
    <row r="16" spans="1:14">
      <c r="B16" s="4"/>
    </row>
    <row r="17" spans="1:10">
      <c r="B17" s="19" t="s">
        <v>17</v>
      </c>
      <c r="C17" s="17">
        <f>C10+(C12/100000)</f>
        <v>1.2531599999999998</v>
      </c>
      <c r="E17" s="6" t="s">
        <v>20</v>
      </c>
      <c r="F17" s="8"/>
      <c r="G17" s="8"/>
      <c r="H17" s="8"/>
    </row>
    <row r="18" spans="1:10">
      <c r="B18" s="4"/>
    </row>
    <row r="19" spans="1:10">
      <c r="B19" s="19" t="s">
        <v>14</v>
      </c>
      <c r="C19" s="17">
        <f>C10-(C21/100000)</f>
        <v>1.2502423762376238</v>
      </c>
      <c r="E19" s="6" t="s">
        <v>13</v>
      </c>
      <c r="F19" s="8"/>
      <c r="G19" s="8"/>
      <c r="H19" s="8"/>
    </row>
    <row r="20" spans="1:10">
      <c r="C20" s="3"/>
      <c r="E20" s="5"/>
    </row>
    <row r="21" spans="1:10">
      <c r="B21" s="19" t="s">
        <v>15</v>
      </c>
      <c r="C21" s="18">
        <f>(C6/C3)/C8</f>
        <v>123.76237623762376</v>
      </c>
      <c r="E21" s="6" t="s">
        <v>12</v>
      </c>
      <c r="F21" s="8"/>
      <c r="G21" s="8"/>
      <c r="H21" s="8"/>
      <c r="I21" s="8"/>
      <c r="J21" s="8"/>
    </row>
    <row r="23" spans="1:10">
      <c r="A23" s="15" t="s">
        <v>23</v>
      </c>
    </row>
    <row r="24" spans="1:10">
      <c r="B24" s="19" t="s">
        <v>11</v>
      </c>
      <c r="C24" s="16">
        <f>(C3*C12*C8)/10</f>
        <v>135.744</v>
      </c>
      <c r="D24" s="4" t="s">
        <v>0</v>
      </c>
      <c r="E24" s="6" t="s">
        <v>21</v>
      </c>
      <c r="F24" s="8"/>
      <c r="G24" s="8"/>
      <c r="H24" s="8"/>
      <c r="I24" s="8"/>
    </row>
    <row r="25" spans="1:10">
      <c r="B25" s="4"/>
    </row>
    <row r="26" spans="1:10">
      <c r="B26" s="19" t="s">
        <v>17</v>
      </c>
      <c r="C26" s="17">
        <f>C10-(C12/100000)</f>
        <v>1.2498</v>
      </c>
      <c r="E26" s="6" t="s">
        <v>20</v>
      </c>
      <c r="F26" s="8"/>
      <c r="G26" s="8"/>
      <c r="H26" s="8"/>
    </row>
    <row r="27" spans="1:10">
      <c r="B27" s="4"/>
    </row>
    <row r="28" spans="1:10">
      <c r="B28" s="19" t="s">
        <v>14</v>
      </c>
      <c r="C28" s="17">
        <f>C10+(C21/100000)</f>
        <v>1.2527176237623761</v>
      </c>
      <c r="E28" s="6" t="s">
        <v>13</v>
      </c>
      <c r="F28" s="8"/>
      <c r="G28" s="8"/>
      <c r="H28" s="8"/>
    </row>
    <row r="29" spans="1:10">
      <c r="C29" s="3"/>
      <c r="E29" s="5"/>
    </row>
    <row r="30" spans="1:10">
      <c r="B30" s="19" t="s">
        <v>15</v>
      </c>
      <c r="C30" s="18">
        <f>(C6/C3)/C8</f>
        <v>123.76237623762376</v>
      </c>
      <c r="E30" s="6" t="s">
        <v>12</v>
      </c>
      <c r="F30" s="8"/>
      <c r="G30" s="8"/>
      <c r="H30" s="8"/>
      <c r="I30" s="8"/>
      <c r="J30" s="8"/>
    </row>
  </sheetData>
  <phoneticPr fontId="1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Windows 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WinuE</dc:creator>
  <cp:lastModifiedBy>pedro</cp:lastModifiedBy>
  <dcterms:created xsi:type="dcterms:W3CDTF">2012-05-30T19:14:09Z</dcterms:created>
  <dcterms:modified xsi:type="dcterms:W3CDTF">2012-05-30T22:37:57Z</dcterms:modified>
</cp:coreProperties>
</file>