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6" i="1" l="1"/>
  <c r="E10" i="1" l="1"/>
  <c r="F10" i="1" s="1"/>
</calcChain>
</file>

<file path=xl/comments1.xml><?xml version="1.0" encoding="utf-8"?>
<comments xmlns="http://schemas.openxmlformats.org/spreadsheetml/2006/main">
  <authors>
    <author>Ricardo</author>
  </authors>
  <commentList>
    <comment ref="B5" authorId="0">
      <text>
        <r>
          <rPr>
            <b/>
            <sz val="9"/>
            <color indexed="81"/>
            <rFont val="Tahoma"/>
            <family val="2"/>
          </rPr>
          <t xml:space="preserve">
Tipo de cuenta
Micro: 1.00 lote = $0.1
Classic: 1.00 lote = $1
Pro: 1.00 lote = $10</t>
        </r>
      </text>
    </comment>
    <comment ref="C5" authorId="0">
      <text>
        <r>
          <rPr>
            <b/>
            <sz val="9"/>
            <color indexed="81"/>
            <rFont val="Tahoma"/>
            <family val="2"/>
          </rPr>
          <t xml:space="preserve">
Capital Actual</t>
        </r>
      </text>
    </comment>
    <comment ref="D5" authorId="0">
      <text>
        <r>
          <rPr>
            <b/>
            <sz val="9"/>
            <color indexed="81"/>
            <rFont val="Tahoma"/>
            <family val="2"/>
          </rPr>
          <t xml:space="preserve">
Riesgo tomado</t>
        </r>
      </text>
    </comment>
    <comment ref="E5" authorId="0">
      <text>
        <r>
          <rPr>
            <b/>
            <sz val="9"/>
            <color indexed="81"/>
            <rFont val="Tahoma"/>
            <family val="2"/>
          </rPr>
          <t xml:space="preserve">
Pips ariesgados
</t>
        </r>
      </text>
    </comment>
    <comment ref="F5" authorId="0">
      <text>
        <r>
          <rPr>
            <b/>
            <sz val="9"/>
            <color indexed="81"/>
            <rFont val="Tahoma"/>
            <family val="2"/>
          </rPr>
          <t xml:space="preserve">
Lote a usar</t>
        </r>
      </text>
    </comment>
    <comment ref="C9" authorId="0">
      <text>
        <r>
          <rPr>
            <b/>
            <sz val="9"/>
            <color indexed="81"/>
            <rFont val="Tahoma"/>
            <family val="2"/>
          </rPr>
          <t xml:space="preserve">
Capitalización cada: 
"X"  Porcentaje</t>
        </r>
      </text>
    </comment>
    <comment ref="D9" authorId="0">
      <text>
        <r>
          <rPr>
            <b/>
            <sz val="9"/>
            <color indexed="81"/>
            <rFont val="Tahoma"/>
            <family val="2"/>
          </rPr>
          <t xml:space="preserve">
Cuantas veces quiero ducplicar la cuenta? </t>
        </r>
      </text>
    </comment>
    <comment ref="E9" authorId="0">
      <text>
        <r>
          <rPr>
            <b/>
            <sz val="9"/>
            <color indexed="81"/>
            <rFont val="Tahoma"/>
            <family val="2"/>
          </rPr>
          <t xml:space="preserve">
Recapitalizaciones hechas durante el periodo</t>
        </r>
      </text>
    </comment>
    <comment ref="F9" authorId="0">
      <text>
        <r>
          <rPr>
            <b/>
            <sz val="9"/>
            <color indexed="81"/>
            <rFont val="Tahoma"/>
            <family val="2"/>
          </rPr>
          <t xml:space="preserve">
Capital final esperado bajo estas condiciones</t>
        </r>
      </text>
    </comment>
  </commentList>
</comments>
</file>

<file path=xl/sharedStrings.xml><?xml version="1.0" encoding="utf-8"?>
<sst xmlns="http://schemas.openxmlformats.org/spreadsheetml/2006/main" count="17" uniqueCount="16">
  <si>
    <t>Capital</t>
  </si>
  <si>
    <t>Duplicado</t>
  </si>
  <si>
    <t>Recap.</t>
  </si>
  <si>
    <t>Capital F.</t>
  </si>
  <si>
    <t>Cap.</t>
  </si>
  <si>
    <t>Inversión</t>
  </si>
  <si>
    <t>Riesgo</t>
  </si>
  <si>
    <t>Pips</t>
  </si>
  <si>
    <t>Lote</t>
  </si>
  <si>
    <t>Cuenta</t>
  </si>
  <si>
    <t>Micro</t>
  </si>
  <si>
    <t>Pro</t>
  </si>
  <si>
    <t>Classic</t>
  </si>
  <si>
    <t>Herramienta # 1</t>
  </si>
  <si>
    <t>Herramienta # 2</t>
  </si>
  <si>
    <t>Las zonas amarillas no sonmodificables! Son los resultados.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</si>
</sst>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 Rounded MT Bold"/>
      <family val="2"/>
    </font>
    <font>
      <b/>
      <sz val="9"/>
      <color indexed="81"/>
      <name val="Tahoma"/>
      <family val="2"/>
    </font>
    <font>
      <sz val="11"/>
      <color theme="0"/>
      <name val="Arial Rounded MT Bold"/>
      <family val="2"/>
    </font>
    <font>
      <sz val="11"/>
      <name val="Arial Rounded MT Bold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 style="thin">
        <color indexed="64"/>
      </right>
      <top style="slantDashDot">
        <color indexed="64"/>
      </top>
      <bottom/>
      <diagonal/>
    </border>
    <border>
      <left style="thin">
        <color indexed="64"/>
      </left>
      <right style="slantDashDot">
        <color indexed="64"/>
      </right>
      <top style="slantDashDot">
        <color indexed="64"/>
      </top>
      <bottom/>
      <diagonal/>
    </border>
    <border>
      <left style="slantDashDot">
        <color theme="1"/>
      </left>
      <right style="thin">
        <color indexed="64"/>
      </right>
      <top style="slantDashDot">
        <color theme="1"/>
      </top>
      <bottom/>
      <diagonal/>
    </border>
    <border>
      <left style="thin">
        <color indexed="64"/>
      </left>
      <right style="thin">
        <color indexed="64"/>
      </right>
      <top style="slantDashDot">
        <color theme="1"/>
      </top>
      <bottom/>
      <diagonal/>
    </border>
    <border>
      <left style="thin">
        <color indexed="64"/>
      </left>
      <right style="slantDashDot">
        <color theme="1"/>
      </right>
      <top style="slantDashDot">
        <color theme="1"/>
      </top>
      <bottom/>
      <diagonal/>
    </border>
    <border>
      <left style="slantDashDot">
        <color theme="1"/>
      </left>
      <right style="thin">
        <color theme="0" tint="-0.24994659260841701"/>
      </right>
      <top style="thin">
        <color theme="0" tint="-0.34998626667073579"/>
      </top>
      <bottom style="slantDashDot">
        <color theme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 style="slantDashDot">
        <color theme="1"/>
      </bottom>
      <diagonal/>
    </border>
    <border>
      <left style="thin">
        <color theme="0" tint="-0.24994659260841701"/>
      </left>
      <right style="slantDashDot">
        <color theme="1"/>
      </right>
      <top style="thin">
        <color theme="0" tint="-0.34998626667073579"/>
      </top>
      <bottom style="slantDashDot">
        <color theme="1"/>
      </bottom>
      <diagonal/>
    </border>
    <border>
      <left style="slantDashDot">
        <color theme="1"/>
      </left>
      <right style="thin">
        <color theme="0" tint="-0.24994659260841701"/>
      </right>
      <top style="thin">
        <color theme="0" tint="-0.24994659260841701"/>
      </top>
      <bottom style="slantDashDot">
        <color theme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slantDashDot">
        <color theme="1"/>
      </bottom>
      <diagonal/>
    </border>
    <border>
      <left style="thin">
        <color theme="0" tint="-0.24994659260841701"/>
      </left>
      <right style="slantDashDot">
        <color theme="1"/>
      </right>
      <top style="thin">
        <color theme="0" tint="-0.24994659260841701"/>
      </top>
      <bottom style="slantDashDot">
        <color theme="1"/>
      </bottom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164" fontId="0" fillId="4" borderId="9" xfId="0" applyNumberFormat="1" applyFill="1" applyBorder="1" applyAlignment="1">
      <alignment horizontal="center"/>
    </xf>
    <xf numFmtId="10" fontId="0" fillId="4" borderId="9" xfId="0" applyNumberForma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2" fontId="0" fillId="6" borderId="10" xfId="0" applyNumberForma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164" fontId="0" fillId="4" borderId="11" xfId="0" applyNumberFormat="1" applyFill="1" applyBorder="1" applyAlignment="1">
      <alignment horizontal="center"/>
    </xf>
    <xf numFmtId="10" fontId="0" fillId="4" borderId="12" xfId="0" applyNumberForma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164" fontId="0" fillId="6" borderId="13" xfId="0" applyNumberFormat="1" applyFill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F10"/>
  <sheetViews>
    <sheetView tabSelected="1" zoomScale="205" zoomScaleNormal="205" workbookViewId="0">
      <selection activeCell="H6" sqref="H6"/>
    </sheetView>
  </sheetViews>
  <sheetFormatPr baseColWidth="10" defaultRowHeight="15" x14ac:dyDescent="0.25"/>
  <cols>
    <col min="1" max="1" width="5.85546875" style="2" customWidth="1"/>
    <col min="2" max="2" width="13.5703125" style="2" customWidth="1"/>
    <col min="3" max="3" width="13.42578125" style="2" customWidth="1"/>
    <col min="4" max="4" width="12.5703125" style="2" customWidth="1"/>
    <col min="5" max="5" width="11.42578125" style="2"/>
    <col min="6" max="6" width="14.28515625" style="2" customWidth="1"/>
    <col min="7" max="16384" width="11.42578125" style="2"/>
  </cols>
  <sheetData>
    <row r="2" spans="2:6" x14ac:dyDescent="0.25">
      <c r="B2" s="23" t="s">
        <v>15</v>
      </c>
    </row>
    <row r="3" spans="2:6" ht="15.75" thickBot="1" x14ac:dyDescent="0.3"/>
    <row r="4" spans="2:6" ht="15.75" thickBot="1" x14ac:dyDescent="0.3">
      <c r="B4" s="5" t="s">
        <v>13</v>
      </c>
      <c r="C4" s="6"/>
    </row>
    <row r="5" spans="2:6" x14ac:dyDescent="0.25">
      <c r="B5" s="7" t="s">
        <v>9</v>
      </c>
      <c r="C5" s="8" t="s">
        <v>0</v>
      </c>
      <c r="D5" s="8" t="s">
        <v>6</v>
      </c>
      <c r="E5" s="8" t="s">
        <v>7</v>
      </c>
      <c r="F5" s="9" t="s">
        <v>8</v>
      </c>
    </row>
    <row r="6" spans="2:6" ht="15.75" thickBot="1" x14ac:dyDescent="0.3">
      <c r="B6" s="10" t="s">
        <v>12</v>
      </c>
      <c r="C6" s="11">
        <v>10000</v>
      </c>
      <c r="D6" s="12">
        <v>1.4999999999999999E-2</v>
      </c>
      <c r="E6" s="13">
        <v>135</v>
      </c>
      <c r="F6" s="14">
        <f>IF(B6="Pro",IF(E6&gt;0,((C6*D6)/E6)/10,0),IF(B6="classic",IF(E6&gt;0,((C6*D6)/E6)/1,0),IF(B6="micro",IF(E6&gt;0,((C6*D6)/E6)*10,0),0)))</f>
        <v>1.1111111111111112</v>
      </c>
    </row>
    <row r="7" spans="2:6" ht="15.75" thickBot="1" x14ac:dyDescent="0.3"/>
    <row r="8" spans="2:6" ht="15.75" thickBot="1" x14ac:dyDescent="0.3">
      <c r="B8" s="3" t="s">
        <v>14</v>
      </c>
      <c r="C8" s="4"/>
    </row>
    <row r="9" spans="2:6" x14ac:dyDescent="0.25">
      <c r="B9" s="15" t="s">
        <v>5</v>
      </c>
      <c r="C9" s="16" t="s">
        <v>4</v>
      </c>
      <c r="D9" s="16" t="s">
        <v>1</v>
      </c>
      <c r="E9" s="16" t="s">
        <v>2</v>
      </c>
      <c r="F9" s="17" t="s">
        <v>3</v>
      </c>
    </row>
    <row r="10" spans="2:6" ht="15.75" thickBot="1" x14ac:dyDescent="0.3">
      <c r="B10" s="18">
        <v>1000</v>
      </c>
      <c r="C10" s="19">
        <v>0.5</v>
      </c>
      <c r="D10" s="20">
        <v>2</v>
      </c>
      <c r="E10" s="21">
        <f>IF(C10&lt;1,1/C10,1)*D10</f>
        <v>4</v>
      </c>
      <c r="F10" s="22">
        <f>(B10)*(C10+1)^E10</f>
        <v>5062.5</v>
      </c>
    </row>
  </sheetData>
  <mergeCells count="2">
    <mergeCell ref="B4:C4"/>
    <mergeCell ref="B8:C8"/>
  </mergeCells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Hoja2!$B$2:$B$7</xm:f>
          </x14:formula1>
          <xm:sqref>C10</xm:sqref>
        </x14:dataValidation>
        <x14:dataValidation type="list" allowBlank="1" showInputMessage="1" showErrorMessage="1">
          <x14:formula1>
            <xm:f>Hoja2!$C$2:$C$4</xm:f>
          </x14:formula1>
          <xm:sqref>B6</xm:sqref>
        </x14:dataValidation>
        <x14:dataValidation type="list" allowBlank="1" showInputMessage="1" showErrorMessage="1">
          <x14:formula1>
            <xm:f>Hoja2!$D$2:$D$21</xm:f>
          </x14:formula1>
          <xm:sqref>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1"/>
  <sheetViews>
    <sheetView zoomScale="190" zoomScaleNormal="190" workbookViewId="0">
      <selection activeCell="B10" sqref="B10"/>
    </sheetView>
  </sheetViews>
  <sheetFormatPr baseColWidth="10" defaultRowHeight="15" x14ac:dyDescent="0.25"/>
  <cols>
    <col min="1" max="1" width="11.42578125" style="2"/>
    <col min="2" max="2" width="11.42578125" style="1"/>
    <col min="3" max="16384" width="11.42578125" style="2"/>
  </cols>
  <sheetData>
    <row r="2" spans="2:4" x14ac:dyDescent="0.25">
      <c r="B2" s="1">
        <v>1</v>
      </c>
      <c r="C2" s="2" t="s">
        <v>10</v>
      </c>
      <c r="D2" s="1">
        <v>5.0000000000000001E-3</v>
      </c>
    </row>
    <row r="3" spans="2:4" x14ac:dyDescent="0.25">
      <c r="B3" s="1">
        <v>0.5</v>
      </c>
      <c r="C3" s="2" t="s">
        <v>12</v>
      </c>
      <c r="D3" s="1">
        <v>0.01</v>
      </c>
    </row>
    <row r="4" spans="2:4" x14ac:dyDescent="0.25">
      <c r="B4" s="1">
        <v>0.25</v>
      </c>
      <c r="C4" s="2" t="s">
        <v>11</v>
      </c>
      <c r="D4" s="1">
        <v>1.4999999999999999E-2</v>
      </c>
    </row>
    <row r="5" spans="2:4" x14ac:dyDescent="0.25">
      <c r="B5" s="1">
        <v>0.2</v>
      </c>
      <c r="D5" s="1">
        <v>0.02</v>
      </c>
    </row>
    <row r="6" spans="2:4" x14ac:dyDescent="0.25">
      <c r="B6" s="1">
        <v>0.1</v>
      </c>
      <c r="D6" s="1">
        <v>2.5000000000000001E-2</v>
      </c>
    </row>
    <row r="7" spans="2:4" x14ac:dyDescent="0.25">
      <c r="B7" s="1">
        <v>0.05</v>
      </c>
      <c r="D7" s="1">
        <v>0.03</v>
      </c>
    </row>
    <row r="8" spans="2:4" x14ac:dyDescent="0.25">
      <c r="D8" s="1">
        <v>3.5000000000000003E-2</v>
      </c>
    </row>
    <row r="9" spans="2:4" x14ac:dyDescent="0.25">
      <c r="B9" s="2"/>
      <c r="D9" s="1">
        <v>0.04</v>
      </c>
    </row>
    <row r="10" spans="2:4" x14ac:dyDescent="0.25">
      <c r="B10" s="2"/>
      <c r="D10" s="1">
        <v>4.4999999999999998E-2</v>
      </c>
    </row>
    <row r="11" spans="2:4" x14ac:dyDescent="0.25">
      <c r="B11" s="2"/>
      <c r="D11" s="1">
        <v>0.05</v>
      </c>
    </row>
    <row r="12" spans="2:4" x14ac:dyDescent="0.25">
      <c r="B12" s="2"/>
      <c r="D12" s="1">
        <v>5.5E-2</v>
      </c>
    </row>
    <row r="13" spans="2:4" x14ac:dyDescent="0.25">
      <c r="B13" s="2"/>
      <c r="D13" s="1">
        <v>0.06</v>
      </c>
    </row>
    <row r="14" spans="2:4" x14ac:dyDescent="0.25">
      <c r="B14" s="2"/>
      <c r="D14" s="1">
        <v>6.5000000000000002E-2</v>
      </c>
    </row>
    <row r="15" spans="2:4" x14ac:dyDescent="0.25">
      <c r="B15" s="2"/>
      <c r="D15" s="1">
        <v>7.0000000000000007E-2</v>
      </c>
    </row>
    <row r="16" spans="2:4" x14ac:dyDescent="0.25">
      <c r="D16" s="1">
        <v>7.4999999999999997E-2</v>
      </c>
    </row>
    <row r="17" spans="4:4" x14ac:dyDescent="0.25">
      <c r="D17" s="1">
        <v>0.08</v>
      </c>
    </row>
    <row r="18" spans="4:4" x14ac:dyDescent="0.25">
      <c r="D18" s="1">
        <v>8.5000000000000006E-2</v>
      </c>
    </row>
    <row r="19" spans="4:4" x14ac:dyDescent="0.25">
      <c r="D19" s="1">
        <v>0.09</v>
      </c>
    </row>
    <row r="20" spans="4:4" x14ac:dyDescent="0.25">
      <c r="D20" s="1">
        <v>9.5000000000000001E-2</v>
      </c>
    </row>
    <row r="21" spans="4:4" x14ac:dyDescent="0.25">
      <c r="D21" s="1">
        <v>0.1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</dc:creator>
  <cp:lastModifiedBy>Ricardo</cp:lastModifiedBy>
  <dcterms:created xsi:type="dcterms:W3CDTF">2013-08-03T18:39:31Z</dcterms:created>
  <dcterms:modified xsi:type="dcterms:W3CDTF">2013-08-04T02:53:38Z</dcterms:modified>
</cp:coreProperties>
</file>